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Sheet1" sheetId="1" r:id="rId1"/>
    <sheet name="Expens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<sst xmlns="http://schemas.openxmlformats.org/spreadsheetml/2006/main" count="65" uniqueCount="57">
  <si>
    <t xml:space="preserve">B  U  D  G  E  T  TEMPLATE </t>
  </si>
  <si>
    <t>Income</t>
  </si>
  <si>
    <t>Amount</t>
  </si>
  <si>
    <t>Savings &amp; Investments</t>
  </si>
  <si>
    <t>Salary</t>
  </si>
  <si>
    <t>Stanbic MMMF</t>
  </si>
  <si>
    <t>EMERGENCY FUND</t>
  </si>
  <si>
    <t>Other Income</t>
  </si>
  <si>
    <t>FBN naira mutual fund</t>
  </si>
  <si>
    <t>Total Income</t>
  </si>
  <si>
    <t>Piggyvest Target savings</t>
  </si>
  <si>
    <t>Fixed Expenses</t>
  </si>
  <si>
    <t>Cashbox</t>
  </si>
  <si>
    <t>Tithe (10%)</t>
  </si>
  <si>
    <t>Total Savings</t>
  </si>
  <si>
    <t>Tithe</t>
  </si>
  <si>
    <t xml:space="preserve">Others/Utilities </t>
  </si>
  <si>
    <t>Variable Expenses</t>
  </si>
  <si>
    <t>Electricity / Water</t>
  </si>
  <si>
    <t>Gas</t>
  </si>
  <si>
    <t>Black Tax (Aunty, Younger ones)</t>
  </si>
  <si>
    <t>FUEL</t>
  </si>
  <si>
    <t>PROPOSED PROCESSES</t>
  </si>
  <si>
    <t>Lawma</t>
  </si>
  <si>
    <t>Skincare</t>
  </si>
  <si>
    <t xml:space="preserve">
Give a detailed process on how you will assign each money to different categories in order of priority</t>
  </si>
  <si>
    <t>Hairdo</t>
  </si>
  <si>
    <t xml:space="preserve">Dining Out / Entertainment </t>
  </si>
  <si>
    <t>Miscellenous</t>
  </si>
  <si>
    <t xml:space="preserve">Grocery Shopping </t>
  </si>
  <si>
    <t xml:space="preserve">Transportation </t>
  </si>
  <si>
    <t>Miscellaneous</t>
  </si>
  <si>
    <t>Car maintainance</t>
  </si>
  <si>
    <t>Public Transportation</t>
  </si>
  <si>
    <t>Total Variable Expenses</t>
  </si>
  <si>
    <t>Housing</t>
  </si>
  <si>
    <t xml:space="preserve">Rent </t>
  </si>
  <si>
    <t>BUDGET SUMMARY</t>
  </si>
  <si>
    <t xml:space="preserve">Subscriptions </t>
  </si>
  <si>
    <t>DSTV</t>
  </si>
  <si>
    <t>Capcut</t>
  </si>
  <si>
    <t>Netflix</t>
  </si>
  <si>
    <t>Primevideo</t>
  </si>
  <si>
    <t>Total Fixed Expenses</t>
  </si>
  <si>
    <t>Total Savings / Investments</t>
  </si>
  <si>
    <t>Remaining</t>
  </si>
  <si>
    <t>S/N</t>
  </si>
  <si>
    <t>What are my Expenses?</t>
  </si>
  <si>
    <t>Description</t>
  </si>
  <si>
    <t>Food</t>
  </si>
  <si>
    <t>Transport</t>
  </si>
  <si>
    <t>Groceries</t>
  </si>
  <si>
    <t xml:space="preserve"> </t>
  </si>
  <si>
    <t>Car Expense</t>
  </si>
  <si>
    <t>Car</t>
  </si>
  <si>
    <t>Other</t>
  </si>
  <si>
    <t>Total Expense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</si>
</sst>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&quot;₦&quot;* #,##0.00_);_(&quot;₦&quot;* \(#,##0.00\);_(&quot;₦&quot;* &quot;-&quot;??_);_(@_)"/>
  </numFmts>
  <fonts count="38">
    <font>
      <sz val="11"/>
      <color theme="1"/>
      <name val="Calibri"/>
      <charset val="134"/>
      <scheme val="minor"/>
    </font>
    <font>
      <sz val="11"/>
      <color theme="0"/>
      <name val="Arial"/>
      <charset val="134"/>
    </font>
    <font>
      <sz val="11"/>
      <color theme="1"/>
      <name val="Arial"/>
      <charset val="134"/>
    </font>
    <font>
      <sz val="11"/>
      <color rgb="FFFF0000"/>
      <name val="Arial"/>
      <charset val="134"/>
    </font>
    <font>
      <b/>
      <sz val="11"/>
      <color theme="1"/>
      <name val="Arial"/>
      <charset val="134"/>
    </font>
    <font>
      <sz val="10"/>
      <color rgb="FF000000"/>
      <name val="Calibri"/>
      <charset val="134"/>
      <scheme val="minor"/>
    </font>
    <font>
      <sz val="11"/>
      <name val="Arial"/>
      <charset val="134"/>
    </font>
    <font>
      <b/>
      <sz val="20"/>
      <name val="Poppins"/>
      <charset val="134"/>
    </font>
    <font>
      <sz val="10"/>
      <name val="Calibri"/>
      <charset val="134"/>
      <scheme val="minor"/>
    </font>
    <font>
      <b/>
      <sz val="11"/>
      <color theme="2"/>
      <name val="Arial"/>
      <charset val="134"/>
    </font>
    <font>
      <sz val="11"/>
      <name val="Lucida Sans"/>
      <charset val="134"/>
    </font>
    <font>
      <b/>
      <sz val="11"/>
      <name val="Arial"/>
      <charset val="134"/>
    </font>
    <font>
      <b/>
      <sz val="15"/>
      <name val="Lucida Sans"/>
      <charset val="134"/>
    </font>
    <font>
      <sz val="10"/>
      <name val="Lucida Sans"/>
      <charset val="134"/>
    </font>
    <font>
      <b/>
      <sz val="11"/>
      <color theme="0"/>
      <name val="Arial"/>
      <charset val="134"/>
    </font>
    <font>
      <sz val="10"/>
      <name val="Arial"/>
      <charset val="134"/>
    </font>
    <font>
      <b/>
      <sz val="20"/>
      <color theme="1"/>
      <name val="Arial"/>
      <charset val="134"/>
    </font>
    <font>
      <sz val="10"/>
      <color rgb="FF000000"/>
      <name val="Arial"/>
      <charset val="134"/>
    </font>
    <font>
      <b/>
      <sz val="10"/>
      <color theme="4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CFA"/>
        <bgColor rgb="FFFEFCFA"/>
      </patternFill>
    </fill>
    <fill>
      <patternFill patternType="solid">
        <fgColor theme="9" tint="-0.249977111117893"/>
        <bgColor rgb="FFF9C6AE"/>
      </patternFill>
    </fill>
    <fill>
      <patternFill patternType="solid">
        <fgColor rgb="FFB7B7B7"/>
        <bgColor rgb="FFB7B7B7"/>
      </patternFill>
    </fill>
    <fill>
      <patternFill patternType="solid">
        <fgColor rgb="FFF3F3F3"/>
        <bgColor rgb="FFF3F3F3"/>
      </patternFill>
    </fill>
    <fill>
      <patternFill patternType="solid">
        <fgColor rgb="FFFEFAF8"/>
        <bgColor rgb="FFFEFAF8"/>
      </patternFill>
    </fill>
    <fill>
      <patternFill patternType="solid">
        <fgColor theme="9" tint="-0.249977111117893"/>
        <bgColor rgb="FFFACFB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theme="5" tint="0.399914548173467"/>
      </bottom>
      <diagonal/>
    </border>
    <border>
      <left/>
      <right style="hair">
        <color theme="5" tint="0.399914548173467"/>
      </right>
      <top/>
      <bottom style="hair">
        <color theme="5" tint="0.399914548173467"/>
      </bottom>
      <diagonal/>
    </border>
    <border>
      <left/>
      <right/>
      <top style="hair">
        <color theme="5" tint="0.399914548173467"/>
      </top>
      <bottom style="hair">
        <color theme="5" tint="0.399914548173467"/>
      </bottom>
      <diagonal/>
    </border>
    <border>
      <left/>
      <right style="hair">
        <color theme="5" tint="0.399914548173467"/>
      </right>
      <top style="hair">
        <color theme="5" tint="0.399914548173467"/>
      </top>
      <bottom style="hair">
        <color theme="5" tint="0.399914548173467"/>
      </bottom>
      <diagonal/>
    </border>
    <border>
      <left style="thin">
        <color auto="1"/>
      </left>
      <right/>
      <top style="hair">
        <color theme="5" tint="0.399914548173467"/>
      </top>
      <bottom style="hair">
        <color theme="5" tint="0.399914548173467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theme="5" tint="0.399914548173467"/>
      </left>
      <right style="thin">
        <color auto="1"/>
      </right>
      <top/>
      <bottom style="hair">
        <color theme="5" tint="0.399884029663991"/>
      </bottom>
      <diagonal/>
    </border>
    <border>
      <left style="hair">
        <color theme="5" tint="0.399914548173467"/>
      </left>
      <right style="thin">
        <color auto="1"/>
      </right>
      <top style="hair">
        <color theme="5" tint="0.399884029663991"/>
      </top>
      <bottom style="hair">
        <color theme="5" tint="0.39988402966399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999999"/>
      </right>
      <top style="thin">
        <color auto="1"/>
      </top>
      <bottom style="thin">
        <color rgb="FF999999"/>
      </bottom>
      <diagonal/>
    </border>
    <border>
      <left style="thin">
        <color rgb="FF999999"/>
      </left>
      <right style="thin">
        <color auto="1"/>
      </right>
      <top style="thin">
        <color auto="1"/>
      </top>
      <bottom style="thin">
        <color rgb="FF999999"/>
      </bottom>
      <diagonal/>
    </border>
    <border>
      <left style="thin">
        <color auto="1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auto="1"/>
      </right>
      <top style="thin">
        <color rgb="FF999999"/>
      </top>
      <bottom style="thin">
        <color rgb="FF999999"/>
      </bottom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rgb="FF999999"/>
      </bottom>
      <diagonal/>
    </border>
    <border>
      <left/>
      <right style="thin">
        <color auto="1"/>
      </right>
      <top style="thin">
        <color rgb="FF999999"/>
      </top>
      <bottom style="thin">
        <color rgb="FF999999"/>
      </bottom>
      <diagonal/>
    </border>
    <border>
      <left style="thin">
        <color auto="1"/>
      </left>
      <right style="thin">
        <color rgb="FF999999"/>
      </right>
      <top style="thin">
        <color rgb="FF999999"/>
      </top>
      <bottom style="thin">
        <color auto="1"/>
      </bottom>
      <diagonal/>
    </border>
    <border>
      <left style="thin">
        <color rgb="FF999999"/>
      </left>
      <right style="thin">
        <color auto="1"/>
      </right>
      <top style="thin">
        <color rgb="FF99999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auto="1"/>
      </bottom>
      <diagonal/>
    </border>
    <border>
      <left/>
      <right style="thin">
        <color auto="1"/>
      </right>
      <top style="thin">
        <color rgb="FF99999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999999"/>
      </bottom>
      <diagonal/>
    </border>
    <border>
      <left/>
      <right style="thin">
        <color auto="1"/>
      </right>
      <top style="thin">
        <color auto="1"/>
      </top>
      <bottom style="thin">
        <color rgb="FF99999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999999"/>
      </bottom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rgb="FF999999"/>
      </bottom>
      <diagonal/>
    </border>
    <border>
      <left style="thin">
        <color auto="1"/>
      </left>
      <right/>
      <top style="thin">
        <color rgb="FF999999"/>
      </top>
      <bottom style="thin">
        <color rgb="FF999999"/>
      </bottom>
      <diagonal/>
    </border>
    <border>
      <left style="thin">
        <color auto="1"/>
      </left>
      <right/>
      <top style="thin">
        <color rgb="FF999999"/>
      </top>
      <bottom/>
      <diagonal/>
    </border>
    <border>
      <left/>
      <right style="thin">
        <color auto="1"/>
      </right>
      <top style="thin">
        <color rgb="FF999999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rgb="FF999999"/>
      </bottom>
      <diagonal/>
    </border>
    <border>
      <left/>
      <right style="thin">
        <color auto="1"/>
      </right>
      <top/>
      <bottom style="thin">
        <color rgb="FF9999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4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2" borderId="43" applyNumberFormat="0" applyAlignment="0" applyProtection="0">
      <alignment vertical="center"/>
    </xf>
    <xf numFmtId="0" fontId="28" fillId="13" borderId="44" applyNumberFormat="0" applyAlignment="0" applyProtection="0">
      <alignment vertical="center"/>
    </xf>
    <xf numFmtId="0" fontId="29" fillId="13" borderId="43" applyNumberFormat="0" applyAlignment="0" applyProtection="0">
      <alignment vertical="center"/>
    </xf>
    <xf numFmtId="0" fontId="30" fillId="14" borderId="45" applyNumberFormat="0" applyAlignment="0" applyProtection="0">
      <alignment vertical="center"/>
    </xf>
    <xf numFmtId="0" fontId="31" fillId="0" borderId="46" applyNumberFormat="0" applyFill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4" fontId="1" fillId="2" borderId="0" xfId="0" applyNumberFormat="1" applyFont="1" applyFill="1" applyAlignment="1">
      <alignment horizontal="left" vertical="center" indent="1"/>
    </xf>
    <xf numFmtId="4" fontId="1" fillId="2" borderId="0" xfId="0" applyNumberFormat="1" applyFont="1" applyFill="1" applyAlignment="1">
      <alignment horizontal="left" vertical="center"/>
    </xf>
    <xf numFmtId="4" fontId="2" fillId="2" borderId="0" xfId="0" applyNumberFormat="1" applyFont="1" applyFill="1" applyAlignment="1">
      <alignment vertical="center"/>
    </xf>
    <xf numFmtId="0" fontId="2" fillId="3" borderId="1" xfId="0" applyNumberFormat="1" applyFont="1" applyFill="1" applyBorder="1" applyAlignment="1"/>
    <xf numFmtId="4" fontId="3" fillId="3" borderId="2" xfId="0" applyNumberFormat="1" applyFont="1" applyFill="1" applyBorder="1" applyAlignment="1">
      <alignment horizontal="left" vertical="center"/>
    </xf>
    <xf numFmtId="4" fontId="3" fillId="3" borderId="2" xfId="0" applyNumberFormat="1" applyFont="1" applyFill="1" applyBorder="1" applyAlignment="1">
      <alignment vertical="center"/>
    </xf>
    <xf numFmtId="0" fontId="2" fillId="3" borderId="3" xfId="0" applyNumberFormat="1" applyFont="1" applyFill="1" applyBorder="1" applyAlignment="1"/>
    <xf numFmtId="4" fontId="2" fillId="4" borderId="4" xfId="0" applyNumberFormat="1" applyFont="1" applyFill="1" applyBorder="1" applyAlignment="1">
      <alignment horizontal="left" vertical="center"/>
    </xf>
    <xf numFmtId="4" fontId="2" fillId="4" borderId="4" xfId="0" applyNumberFormat="1" applyFont="1" applyFill="1" applyBorder="1" applyAlignment="1">
      <alignment vertical="center"/>
    </xf>
    <xf numFmtId="4" fontId="2" fillId="4" borderId="5" xfId="0" applyNumberFormat="1" applyFont="1" applyFill="1" applyBorder="1" applyAlignment="1">
      <alignment vertical="center"/>
    </xf>
    <xf numFmtId="4" fontId="2" fillId="4" borderId="6" xfId="0" applyNumberFormat="1" applyFont="1" applyFill="1" applyBorder="1" applyAlignment="1">
      <alignment vertical="center"/>
    </xf>
    <xf numFmtId="4" fontId="2" fillId="4" borderId="7" xfId="0" applyNumberFormat="1" applyFont="1" applyFill="1" applyBorder="1" applyAlignment="1">
      <alignment vertical="center"/>
    </xf>
    <xf numFmtId="4" fontId="2" fillId="4" borderId="6" xfId="0" applyNumberFormat="1" applyFont="1" applyFill="1" applyBorder="1" applyAlignment="1">
      <alignment horizontal="left" vertical="center"/>
    </xf>
    <xf numFmtId="4" fontId="2" fillId="4" borderId="8" xfId="0" applyNumberFormat="1" applyFont="1" applyFill="1" applyBorder="1" applyAlignment="1"/>
    <xf numFmtId="4" fontId="3" fillId="3" borderId="9" xfId="0" applyNumberFormat="1" applyFont="1" applyFill="1" applyBorder="1" applyAlignment="1">
      <alignment horizontal="right" vertical="center"/>
    </xf>
    <xf numFmtId="4" fontId="2" fillId="4" borderId="10" xfId="0" applyNumberFormat="1" applyFont="1" applyFill="1" applyBorder="1" applyAlignment="1">
      <alignment horizontal="right" vertical="center"/>
    </xf>
    <xf numFmtId="4" fontId="2" fillId="4" borderId="11" xfId="0" applyNumberFormat="1" applyFont="1" applyFill="1" applyBorder="1" applyAlignment="1">
      <alignment horizontal="right" vertical="center"/>
    </xf>
    <xf numFmtId="4" fontId="4" fillId="4" borderId="11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178" fontId="6" fillId="5" borderId="0" xfId="0" applyNumberFormat="1" applyFont="1" applyFill="1" applyBorder="1" applyAlignment="1">
      <alignment vertical="center"/>
    </xf>
    <xf numFmtId="178" fontId="7" fillId="0" borderId="12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/>
    <xf numFmtId="0" fontId="8" fillId="0" borderId="14" xfId="0" applyFont="1" applyFill="1" applyBorder="1" applyAlignment="1"/>
    <xf numFmtId="178" fontId="9" fillId="6" borderId="15" xfId="0" applyNumberFormat="1" applyFont="1" applyFill="1" applyBorder="1" applyAlignment="1">
      <alignment vertical="center"/>
    </xf>
    <xf numFmtId="178" fontId="9" fillId="6" borderId="16" xfId="0" applyNumberFormat="1" applyFont="1" applyFill="1" applyBorder="1" applyAlignment="1">
      <alignment horizontal="center" vertical="center"/>
    </xf>
    <xf numFmtId="178" fontId="10" fillId="5" borderId="0" xfId="0" applyNumberFormat="1" applyFont="1" applyFill="1" applyBorder="1" applyAlignment="1">
      <alignment horizontal="left" vertical="top" wrapText="1"/>
    </xf>
    <xf numFmtId="178" fontId="6" fillId="0" borderId="17" xfId="0" applyNumberFormat="1" applyFont="1" applyFill="1" applyBorder="1" applyAlignment="1">
      <alignment vertical="center"/>
    </xf>
    <xf numFmtId="178" fontId="6" fillId="0" borderId="18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6" fillId="0" borderId="20" xfId="0" applyNumberFormat="1" applyFont="1" applyFill="1" applyBorder="1" applyAlignment="1">
      <alignment vertical="center"/>
    </xf>
    <xf numFmtId="178" fontId="11" fillId="7" borderId="21" xfId="0" applyNumberFormat="1" applyFont="1" applyFill="1" applyBorder="1" applyAlignment="1">
      <alignment vertical="center"/>
    </xf>
    <xf numFmtId="178" fontId="11" fillId="7" borderId="22" xfId="0" applyNumberFormat="1" applyFont="1" applyFill="1" applyBorder="1" applyAlignment="1">
      <alignment vertical="center"/>
    </xf>
    <xf numFmtId="178" fontId="2" fillId="0" borderId="23" xfId="0" applyNumberFormat="1" applyFont="1" applyFill="1" applyBorder="1" applyAlignment="1">
      <alignment vertical="center"/>
    </xf>
    <xf numFmtId="178" fontId="6" fillId="0" borderId="24" xfId="0" applyNumberFormat="1" applyFont="1" applyFill="1" applyBorder="1" applyAlignment="1">
      <alignment vertical="center"/>
    </xf>
    <xf numFmtId="178" fontId="9" fillId="6" borderId="25" xfId="0" applyNumberFormat="1" applyFont="1" applyFill="1" applyBorder="1" applyAlignment="1">
      <alignment horizontal="center" vertical="center"/>
    </xf>
    <xf numFmtId="178" fontId="9" fillId="6" borderId="26" xfId="0" applyNumberFormat="1" applyFont="1" applyFill="1" applyBorder="1" applyAlignment="1">
      <alignment horizontal="center" vertical="center"/>
    </xf>
    <xf numFmtId="178" fontId="11" fillId="0" borderId="19" xfId="0" applyNumberFormat="1" applyFont="1" applyFill="1" applyBorder="1" applyAlignment="1">
      <alignment vertical="center"/>
    </xf>
    <xf numFmtId="178" fontId="11" fillId="0" borderId="20" xfId="0" applyNumberFormat="1" applyFont="1" applyFill="1" applyBorder="1" applyAlignment="1">
      <alignment vertical="center"/>
    </xf>
    <xf numFmtId="178" fontId="11" fillId="7" borderId="23" xfId="0" applyNumberFormat="1" applyFont="1" applyFill="1" applyBorder="1" applyAlignment="1">
      <alignment vertical="center"/>
    </xf>
    <xf numFmtId="178" fontId="11" fillId="7" borderId="24" xfId="0" applyNumberFormat="1" applyFont="1" applyFill="1" applyBorder="1" applyAlignment="1">
      <alignment vertical="center"/>
    </xf>
    <xf numFmtId="178" fontId="6" fillId="0" borderId="19" xfId="0" applyNumberFormat="1" applyFont="1" applyFill="1" applyBorder="1" applyAlignment="1">
      <alignment vertical="center"/>
    </xf>
    <xf numFmtId="178" fontId="12" fillId="8" borderId="27" xfId="0" applyNumberFormat="1" applyFont="1" applyFill="1" applyBorder="1" applyAlignment="1">
      <alignment horizontal="center" vertical="center" wrapText="1"/>
    </xf>
    <xf numFmtId="0" fontId="8" fillId="0" borderId="28" xfId="0" applyFont="1" applyFill="1" applyBorder="1" applyAlignment="1"/>
    <xf numFmtId="0" fontId="13" fillId="9" borderId="29" xfId="0" applyFont="1" applyFill="1" applyBorder="1" applyAlignment="1">
      <alignment horizontal="left" vertical="top" wrapText="1"/>
    </xf>
    <xf numFmtId="0" fontId="8" fillId="0" borderId="30" xfId="0" applyFont="1" applyFill="1" applyBorder="1" applyAlignment="1"/>
    <xf numFmtId="178" fontId="14" fillId="6" borderId="31" xfId="0" applyNumberFormat="1" applyFont="1" applyFill="1" applyBorder="1" applyAlignment="1">
      <alignment horizontal="center" vertical="center"/>
    </xf>
    <xf numFmtId="178" fontId="15" fillId="0" borderId="26" xfId="0" applyNumberFormat="1" applyFont="1" applyFill="1" applyBorder="1" applyAlignment="1"/>
    <xf numFmtId="178" fontId="14" fillId="10" borderId="32" xfId="0" applyNumberFormat="1" applyFont="1" applyFill="1" applyBorder="1" applyAlignment="1">
      <alignment vertical="center"/>
    </xf>
    <xf numFmtId="178" fontId="15" fillId="0" borderId="20" xfId="0" applyNumberFormat="1" applyFont="1" applyFill="1" applyBorder="1" applyAlignment="1"/>
    <xf numFmtId="178" fontId="16" fillId="0" borderId="33" xfId="0" applyNumberFormat="1" applyFont="1" applyFill="1" applyBorder="1" applyAlignment="1">
      <alignment horizontal="center" vertical="center"/>
    </xf>
    <xf numFmtId="178" fontId="15" fillId="0" borderId="34" xfId="0" applyNumberFormat="1" applyFont="1" applyFill="1" applyBorder="1" applyAlignment="1"/>
    <xf numFmtId="178" fontId="15" fillId="0" borderId="3" xfId="0" applyNumberFormat="1" applyFont="1" applyFill="1" applyBorder="1" applyAlignment="1"/>
    <xf numFmtId="178" fontId="15" fillId="0" borderId="35" xfId="0" applyNumberFormat="1" applyFont="1" applyFill="1" applyBorder="1" applyAlignment="1"/>
    <xf numFmtId="178" fontId="15" fillId="0" borderId="36" xfId="0" applyNumberFormat="1" applyFont="1" applyFill="1" applyBorder="1" applyAlignment="1"/>
    <xf numFmtId="178" fontId="15" fillId="0" borderId="37" xfId="0" applyNumberFormat="1" applyFont="1" applyFill="1" applyBorder="1" applyAlignment="1"/>
    <xf numFmtId="178" fontId="9" fillId="10" borderId="32" xfId="0" applyNumberFormat="1" applyFont="1" applyFill="1" applyBorder="1" applyAlignment="1">
      <alignment vertical="center"/>
    </xf>
    <xf numFmtId="178" fontId="15" fillId="0" borderId="38" xfId="0" applyNumberFormat="1" applyFont="1" applyFill="1" applyBorder="1" applyAlignment="1"/>
    <xf numFmtId="0" fontId="8" fillId="0" borderId="39" xfId="0" applyFont="1" applyFill="1" applyBorder="1" applyAlignment="1"/>
    <xf numFmtId="178" fontId="17" fillId="0" borderId="0" xfId="0" applyNumberFormat="1" applyFont="1" applyFill="1" applyAlignment="1"/>
    <xf numFmtId="178" fontId="9" fillId="10" borderId="38" xfId="0" applyNumberFormat="1" applyFont="1" applyFill="1" applyBorder="1" applyAlignment="1">
      <alignment vertical="center"/>
    </xf>
    <xf numFmtId="178" fontId="16" fillId="0" borderId="38" xfId="0" applyNumberFormat="1" applyFont="1" applyFill="1" applyBorder="1" applyAlignment="1">
      <alignment horizontal="center" vertical="center"/>
    </xf>
    <xf numFmtId="178" fontId="18" fillId="0" borderId="38" xfId="0" applyNumberFormat="1" applyFont="1" applyFill="1" applyBorder="1" applyAlignment="1"/>
    <xf numFmtId="178" fontId="6" fillId="5" borderId="38" xfId="0" applyNumberFormat="1" applyFont="1" applyFill="1" applyBorder="1" applyAlignment="1">
      <alignment vertical="center"/>
    </xf>
    <xf numFmtId="178" fontId="17" fillId="0" borderId="38" xfId="0" applyNumberFormat="1" applyFont="1" applyFill="1" applyBorder="1" applyAlignment="1"/>
    <xf numFmtId="178" fontId="6" fillId="0" borderId="0" xfId="0" applyNumberFormat="1" applyFont="1" applyFill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DASHBOARD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Sheet1!$E$27</c:f>
              <c:strCache>
                <c:ptCount val="1"/>
                <c:pt idx="0">
                  <c:v>Total Income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(Sheet1!$E$32,Sheet1!$E$32,Sheet1!$E$36,Sheet1!$E$40,Sheet1!$E$24)</c:f>
              <c:strCache>
                <c:ptCount val="5"/>
                <c:pt idx="0" c:formatCode="_(&quot;₦&quot;* #,##0.00_);_(&quot;₦&quot;* \(#,##0.00\);_(&quot;₦&quot;* &quot;-&quot;??_);_(@_)">
                  <c:v>135000</c:v>
                </c:pt>
                <c:pt idx="1" c:formatCode="_(&quot;₦&quot;* #,##0.00_);_(&quot;₦&quot;* \(#,##0.00\);_(&quot;₦&quot;* &quot;-&quot;??_);_(@_)">
                  <c:v>135000</c:v>
                </c:pt>
                <c:pt idx="2" c:formatCode="_(&quot;₦&quot;* #,##0.00_);_(&quot;₦&quot;* \(#,##0.00\);_(&quot;₦&quot;* &quot;-&quot;??_);_(@_)">
                  <c:v>220000</c:v>
                </c:pt>
                <c:pt idx="3" c:formatCode="_(&quot;₦&quot;* #,##0.00_);_(&quot;₦&quot;* \(#,##0.00\);_(&quot;₦&quot;* &quot;-&quot;??_);_(@_)">
                  <c:v>406000</c:v>
                </c:pt>
                <c:pt idx="4" c:formatCode="_(&quot;₦&quot;* #,##0.00_);_(&quot;₦&quot;* \(#,##0.00\);_(&quot;₦&quot;* &quot;-&quot;??_);_(@_)">
                  <c:v>Total Variable Expenses</c:v>
                </c:pt>
              </c:strCache>
            </c:strRef>
          </c:cat>
          <c:val>
            <c:numRef>
              <c:f>Sheet1!$E$28</c:f>
              <c:numCache>
                <c:formatCode>_("₦"* #,##0.00_);_("₦"* \(#,##0.00\);_("₦"* "-"??_);_(@_)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Sheet1!$E$31</c:f>
              <c:strCache>
                <c:ptCount val="1"/>
                <c:pt idx="0">
                  <c:v>Total Fixed Expenses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 w="28575" cmpd="sng">
                <a:noFill/>
                <a:prstDash val="lgDashDot"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(Sheet1!$E$32,Sheet1!$E$32,Sheet1!$E$36,Sheet1!$E$40,Sheet1!$E$24)</c:f>
              <c:strCache>
                <c:ptCount val="5"/>
                <c:pt idx="0" c:formatCode="_(&quot;₦&quot;* #,##0.00_);_(&quot;₦&quot;* \(#,##0.00\);_(&quot;₦&quot;* &quot;-&quot;??_);_(@_)">
                  <c:v>135000</c:v>
                </c:pt>
                <c:pt idx="1" c:formatCode="_(&quot;₦&quot;* #,##0.00_);_(&quot;₦&quot;* \(#,##0.00\);_(&quot;₦&quot;* &quot;-&quot;??_);_(@_)">
                  <c:v>135000</c:v>
                </c:pt>
                <c:pt idx="2" c:formatCode="_(&quot;₦&quot;* #,##0.00_);_(&quot;₦&quot;* \(#,##0.00\);_(&quot;₦&quot;* &quot;-&quot;??_);_(@_)">
                  <c:v>220000</c:v>
                </c:pt>
                <c:pt idx="3" c:formatCode="_(&quot;₦&quot;* #,##0.00_);_(&quot;₦&quot;* \(#,##0.00\);_(&quot;₦&quot;* &quot;-&quot;??_);_(@_)">
                  <c:v>406000</c:v>
                </c:pt>
                <c:pt idx="4" c:formatCode="_(&quot;₦&quot;* #,##0.00_);_(&quot;₦&quot;* \(#,##0.00\);_(&quot;₦&quot;* &quot;-&quot;??_);_(@_)">
                  <c:v>Total Variable Expenses</c:v>
                </c:pt>
              </c:strCache>
            </c:strRef>
          </c:cat>
          <c:val>
            <c:numRef>
              <c:f>Sheet1!$E$32</c:f>
              <c:numCache>
                <c:formatCode>_("₦"* #,##0.00_);_("₦"* \(#,##0.00\);_("₦"* "-"??_);_(@_)</c:formatCode>
                <c:ptCount val="1"/>
                <c:pt idx="0">
                  <c:v>135000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Sheet1!$E$39</c:f>
              <c:strCache>
                <c:ptCount val="1"/>
                <c:pt idx="0">
                  <c:v>Total Savings / Investments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(Sheet1!$E$32,Sheet1!$E$32,Sheet1!$E$36,Sheet1!$E$40,Sheet1!$E$24)</c:f>
              <c:strCache>
                <c:ptCount val="5"/>
                <c:pt idx="0" c:formatCode="_(&quot;₦&quot;* #,##0.00_);_(&quot;₦&quot;* \(#,##0.00\);_(&quot;₦&quot;* &quot;-&quot;??_);_(@_)">
                  <c:v>135000</c:v>
                </c:pt>
                <c:pt idx="1" c:formatCode="_(&quot;₦&quot;* #,##0.00_);_(&quot;₦&quot;* \(#,##0.00\);_(&quot;₦&quot;* &quot;-&quot;??_);_(@_)">
                  <c:v>135000</c:v>
                </c:pt>
                <c:pt idx="2" c:formatCode="_(&quot;₦&quot;* #,##0.00_);_(&quot;₦&quot;* \(#,##0.00\);_(&quot;₦&quot;* &quot;-&quot;??_);_(@_)">
                  <c:v>220000</c:v>
                </c:pt>
                <c:pt idx="3" c:formatCode="_(&quot;₦&quot;* #,##0.00_);_(&quot;₦&quot;* \(#,##0.00\);_(&quot;₦&quot;* &quot;-&quot;??_);_(@_)">
                  <c:v>406000</c:v>
                </c:pt>
                <c:pt idx="4" c:formatCode="_(&quot;₦&quot;* #,##0.00_);_(&quot;₦&quot;* \(#,##0.00\);_(&quot;₦&quot;* &quot;-&quot;??_);_(@_)">
                  <c:v>Total Variable Expenses</c:v>
                </c:pt>
              </c:strCache>
            </c:strRef>
          </c:cat>
          <c:val>
            <c:numRef>
              <c:f>Sheet1!$E$40</c:f>
              <c:numCache>
                <c:formatCode>_("₦"* #,##0.00_);_("₦"* \(#,##0.00\);_("₦"* "-"??_);_(@_)</c:formatCode>
                <c:ptCount val="1"/>
                <c:pt idx="0">
                  <c:v>406000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Sheet1!$E$43</c:f>
              <c:strCache>
                <c:ptCount val="1"/>
                <c:pt idx="0">
                  <c:v>Remaining</c:v>
                </c:pt>
              </c:strCache>
            </c:strRef>
          </c:tx>
          <c:spPr>
            <a:ln w="34925" cap="rnd">
              <a:solidFill>
                <a:schemeClr val="accent6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(Sheet1!$E$32,Sheet1!$E$32,Sheet1!$E$36,Sheet1!$E$40,Sheet1!$E$24)</c:f>
              <c:strCache>
                <c:ptCount val="5"/>
                <c:pt idx="0" c:formatCode="_(&quot;₦&quot;* #,##0.00_);_(&quot;₦&quot;* \(#,##0.00\);_(&quot;₦&quot;* &quot;-&quot;??_);_(@_)">
                  <c:v>135000</c:v>
                </c:pt>
                <c:pt idx="1" c:formatCode="_(&quot;₦&quot;* #,##0.00_);_(&quot;₦&quot;* \(#,##0.00\);_(&quot;₦&quot;* &quot;-&quot;??_);_(@_)">
                  <c:v>135000</c:v>
                </c:pt>
                <c:pt idx="2" c:formatCode="_(&quot;₦&quot;* #,##0.00_);_(&quot;₦&quot;* \(#,##0.00\);_(&quot;₦&quot;* &quot;-&quot;??_);_(@_)">
                  <c:v>220000</c:v>
                </c:pt>
                <c:pt idx="3" c:formatCode="_(&quot;₦&quot;* #,##0.00_);_(&quot;₦&quot;* \(#,##0.00\);_(&quot;₦&quot;* &quot;-&quot;??_);_(@_)">
                  <c:v>406000</c:v>
                </c:pt>
                <c:pt idx="4" c:formatCode="_(&quot;₦&quot;* #,##0.00_);_(&quot;₦&quot;* \(#,##0.00\);_(&quot;₦&quot;* &quot;-&quot;??_);_(@_)">
                  <c:v>Total Variable Expenses</c:v>
                </c:pt>
              </c:strCache>
            </c:strRef>
          </c:cat>
          <c:val>
            <c:numRef>
              <c:f>Sheet1!$E$44</c:f>
              <c:numCache>
                <c:formatCode>_("₦"* #,##0.00_);_("₦"* \(#,##0.00\);_("₦"* "-"??_);_(@_)</c:formatCode>
                <c:ptCount val="1"/>
                <c:pt idx="0">
                  <c:v>-761000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12868105"/>
        <c:axId val="299241938"/>
      </c:lineChart>
      <c:catAx>
        <c:axId val="712868105"/>
        <c:scaling>
          <c:orientation val="minMax"/>
        </c:scaling>
        <c:delete val="0"/>
        <c:axPos val="b"/>
        <c:numFmt formatCode="_(&quot;₦&quot;* #,##0.00_);_(&quot;₦&quot;* \(#,##0.00\);_(&quot;₦&quot;* &quot;-&quot;??_);_(@_)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99241938"/>
        <c:crosses val="autoZero"/>
        <c:auto val="0"/>
        <c:lblAlgn val="ctr"/>
        <c:lblOffset val="100"/>
        <c:noMultiLvlLbl val="0"/>
      </c:catAx>
      <c:valAx>
        <c:axId val="299241938"/>
        <c:scaling>
          <c:orientation val="minMax"/>
          <c:max val="1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₦&quot;* #,##0.00_);_(&quot;₦&quot;* \(#,##0.00\);_(&quot;₦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12868105"/>
        <c:crossesAt val="1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e6bd10a0-1e34-4cd0-b5f9-900b45c045da}"/>
      </c:ext>
    </c:extLst>
  </c:chart>
  <c:spPr>
    <a:solidFill>
      <a:schemeClr val="tx1">
        <a:lumMod val="65000"/>
        <a:lumOff val="35000"/>
      </a:schemeClr>
    </a:solidFill>
    <a:ln>
      <a:noFill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102235</xdr:colOff>
      <xdr:row>4</xdr:row>
      <xdr:rowOff>94615</xdr:rowOff>
    </xdr:from>
    <xdr:to>
      <xdr:col>8</xdr:col>
      <xdr:colOff>16510</xdr:colOff>
      <xdr:row>13</xdr:row>
      <xdr:rowOff>266065</xdr:rowOff>
    </xdr:to>
    <xdr:graphicFrame>
      <xdr:nvGraphicFramePr>
        <xdr:cNvPr id="3" name="Chart 2"/>
        <xdr:cNvGraphicFramePr/>
      </xdr:nvGraphicFramePr>
      <xdr:xfrm>
        <a:off x="8381365" y="138049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tabSelected="1" zoomScale="96" zoomScaleNormal="96" topLeftCell="A16" workbookViewId="0">
      <selection activeCell="L22" sqref="L9:N22"/>
    </sheetView>
  </sheetViews>
  <sheetFormatPr defaultColWidth="14.4285714285714" defaultRowHeight="15" customHeight="1"/>
  <cols>
    <col min="1" max="1" width="2.42857142857143" style="19" customWidth="1"/>
    <col min="2" max="2" width="29.4190476190476" style="19" customWidth="1"/>
    <col min="3" max="3" width="26" style="19" customWidth="1"/>
    <col min="4" max="4" width="2.42857142857143" style="19" customWidth="1"/>
    <col min="5" max="5" width="35.4666666666667" style="19" customWidth="1"/>
    <col min="6" max="6" width="26" style="19" customWidth="1"/>
    <col min="7" max="7" width="2.42857142857143" style="19" customWidth="1"/>
    <col min="8" max="8" width="69.8571428571429" style="19" customWidth="1"/>
    <col min="9" max="9" width="2.42857142857143" style="19" customWidth="1"/>
    <col min="10" max="11" width="12.7142857142857" style="19" hidden="1" customWidth="1"/>
    <col min="12" max="16384" width="14.4285714285714" style="19"/>
  </cols>
  <sheetData>
    <row r="1" ht="18.75" customHeight="1" spans="1:11">
      <c r="A1" s="20"/>
      <c r="B1" s="20"/>
      <c r="C1" s="20"/>
      <c r="D1" s="20"/>
      <c r="E1" s="20"/>
      <c r="F1" s="20"/>
      <c r="G1" s="20"/>
      <c r="H1" s="20"/>
      <c r="I1" s="20"/>
      <c r="J1" s="65"/>
      <c r="K1" s="65"/>
    </row>
    <row r="2" ht="37.5" customHeight="1" spans="1:11">
      <c r="A2" s="20"/>
      <c r="B2" s="21" t="s">
        <v>0</v>
      </c>
      <c r="C2" s="22"/>
      <c r="D2" s="22"/>
      <c r="E2" s="22"/>
      <c r="F2" s="22"/>
      <c r="G2" s="22"/>
      <c r="H2" s="23"/>
      <c r="I2" s="20"/>
      <c r="J2" s="65"/>
      <c r="K2" s="65"/>
    </row>
    <row r="3" ht="22.5" customHeight="1" spans="1:11">
      <c r="A3" s="20"/>
      <c r="B3" s="20"/>
      <c r="C3" s="20"/>
      <c r="D3" s="20"/>
      <c r="E3" s="20"/>
      <c r="F3" s="20"/>
      <c r="G3" s="20"/>
      <c r="H3" s="20"/>
      <c r="I3" s="20"/>
      <c r="J3" s="65"/>
      <c r="K3" s="65"/>
    </row>
    <row r="4" ht="22.5" customHeight="1" spans="1:11">
      <c r="A4" s="20"/>
      <c r="B4" s="24" t="s">
        <v>1</v>
      </c>
      <c r="C4" s="25" t="s">
        <v>2</v>
      </c>
      <c r="D4" s="20"/>
      <c r="E4" s="24" t="s">
        <v>3</v>
      </c>
      <c r="F4" s="25" t="s">
        <v>2</v>
      </c>
      <c r="G4" s="20"/>
      <c r="H4" s="26"/>
      <c r="I4" s="20"/>
      <c r="J4" s="65"/>
      <c r="K4" s="65"/>
    </row>
    <row r="5" ht="22.5" customHeight="1" spans="1:11">
      <c r="A5" s="20"/>
      <c r="B5" s="27" t="s">
        <v>4</v>
      </c>
      <c r="C5" s="28"/>
      <c r="D5" s="20"/>
      <c r="E5" s="29"/>
      <c r="F5" s="30"/>
      <c r="G5" s="20"/>
      <c r="H5" s="26"/>
      <c r="I5" s="20"/>
      <c r="J5" s="65"/>
      <c r="K5" s="65"/>
    </row>
    <row r="6" ht="22.5" customHeight="1" spans="1:11">
      <c r="A6" s="20"/>
      <c r="B6" s="27"/>
      <c r="C6" s="28"/>
      <c r="D6" s="20"/>
      <c r="E6" s="29" t="s">
        <v>5</v>
      </c>
      <c r="F6" s="30">
        <v>50000</v>
      </c>
      <c r="G6" s="20"/>
      <c r="H6" s="26"/>
      <c r="I6" s="20"/>
      <c r="J6" s="65"/>
      <c r="K6" s="65"/>
    </row>
    <row r="7" ht="22.5" customHeight="1" spans="1:11">
      <c r="A7" s="20"/>
      <c r="B7" s="27"/>
      <c r="C7" s="28"/>
      <c r="D7" s="20"/>
      <c r="E7" s="29" t="s">
        <v>6</v>
      </c>
      <c r="F7" s="30"/>
      <c r="G7" s="20"/>
      <c r="H7" s="26"/>
      <c r="I7" s="20"/>
      <c r="J7" s="65"/>
      <c r="K7" s="65"/>
    </row>
    <row r="8" ht="22.5" customHeight="1" spans="1:11">
      <c r="A8" s="20"/>
      <c r="B8" s="27" t="s">
        <v>7</v>
      </c>
      <c r="C8" s="28"/>
      <c r="D8" s="20"/>
      <c r="E8" s="29" t="s">
        <v>8</v>
      </c>
      <c r="F8" s="30">
        <v>50000</v>
      </c>
      <c r="G8" s="20"/>
      <c r="H8" s="26"/>
      <c r="I8" s="20"/>
      <c r="J8" s="65"/>
      <c r="K8" s="65"/>
    </row>
    <row r="9" ht="22.5" customHeight="1" spans="1:11">
      <c r="A9" s="20"/>
      <c r="B9" s="31" t="s">
        <v>9</v>
      </c>
      <c r="C9" s="32">
        <f>SUM(C5:C8)</f>
        <v>0</v>
      </c>
      <c r="D9" s="20"/>
      <c r="E9" s="33" t="s">
        <v>10</v>
      </c>
      <c r="F9" s="34">
        <v>90000</v>
      </c>
      <c r="G9" s="20"/>
      <c r="H9" s="26"/>
      <c r="I9" s="20"/>
      <c r="J9" s="65"/>
      <c r="K9" s="65"/>
    </row>
    <row r="10" ht="22.5" customHeight="1" spans="1:11">
      <c r="A10" s="20"/>
      <c r="B10" s="20"/>
      <c r="C10" s="20"/>
      <c r="D10" s="20"/>
      <c r="E10" s="33"/>
      <c r="F10" s="34">
        <v>76000</v>
      </c>
      <c r="G10" s="20"/>
      <c r="H10" s="26"/>
      <c r="I10" s="20"/>
      <c r="J10" s="65"/>
      <c r="K10" s="65"/>
    </row>
    <row r="11" ht="22.5" customHeight="1" spans="1:11">
      <c r="A11" s="20"/>
      <c r="B11" s="35" t="s">
        <v>11</v>
      </c>
      <c r="C11" s="36" t="s">
        <v>2</v>
      </c>
      <c r="D11" s="20"/>
      <c r="E11" s="33" t="s">
        <v>12</v>
      </c>
      <c r="F11" s="34">
        <v>140000</v>
      </c>
      <c r="G11" s="20"/>
      <c r="H11" s="26"/>
      <c r="I11" s="20"/>
      <c r="J11" s="65"/>
      <c r="K11" s="65"/>
    </row>
    <row r="12" ht="22.5" customHeight="1" spans="1:11">
      <c r="A12" s="20"/>
      <c r="B12" s="37" t="s">
        <v>13</v>
      </c>
      <c r="C12" s="38">
        <f>C13</f>
        <v>0</v>
      </c>
      <c r="D12" s="20"/>
      <c r="E12" s="39" t="s">
        <v>14</v>
      </c>
      <c r="F12" s="40">
        <f>SUM(F5:F11)</f>
        <v>406000</v>
      </c>
      <c r="G12" s="20"/>
      <c r="H12" s="26"/>
      <c r="I12" s="20"/>
      <c r="J12" s="65"/>
      <c r="K12" s="65"/>
    </row>
    <row r="13" ht="22.5" customHeight="1" spans="1:11">
      <c r="A13" s="20"/>
      <c r="B13" s="41" t="s">
        <v>15</v>
      </c>
      <c r="C13" s="30"/>
      <c r="D13" s="20"/>
      <c r="E13" s="20"/>
      <c r="F13" s="20"/>
      <c r="G13" s="20"/>
      <c r="H13" s="26"/>
      <c r="I13" s="20"/>
      <c r="J13" s="65"/>
      <c r="K13" s="65"/>
    </row>
    <row r="14" ht="22.5" customHeight="1" spans="1:11">
      <c r="A14" s="20"/>
      <c r="B14" s="37" t="s">
        <v>16</v>
      </c>
      <c r="C14" s="38">
        <f>SUM(C15:C21)</f>
        <v>115500</v>
      </c>
      <c r="D14" s="20"/>
      <c r="E14" s="35" t="s">
        <v>17</v>
      </c>
      <c r="F14" s="36" t="s">
        <v>2</v>
      </c>
      <c r="G14" s="20"/>
      <c r="H14" s="26"/>
      <c r="I14" s="20"/>
      <c r="J14" s="65"/>
      <c r="K14" s="65"/>
    </row>
    <row r="15" ht="22.5" customHeight="1" spans="1:11">
      <c r="A15" s="20"/>
      <c r="B15" s="41" t="s">
        <v>18</v>
      </c>
      <c r="C15" s="30">
        <v>50000</v>
      </c>
      <c r="D15" s="20"/>
      <c r="E15" s="41"/>
      <c r="F15" s="30"/>
      <c r="G15" s="20"/>
      <c r="H15" s="26"/>
      <c r="I15" s="20"/>
      <c r="J15" s="65"/>
      <c r="K15" s="65"/>
    </row>
    <row r="16" ht="22.5" customHeight="1" spans="1:11">
      <c r="A16" s="20"/>
      <c r="B16" s="41" t="s">
        <v>19</v>
      </c>
      <c r="C16" s="30">
        <v>13500</v>
      </c>
      <c r="D16" s="20"/>
      <c r="E16" s="41" t="s">
        <v>20</v>
      </c>
      <c r="F16" s="30">
        <v>20000</v>
      </c>
      <c r="G16" s="20"/>
      <c r="H16" s="26"/>
      <c r="I16" s="20"/>
      <c r="J16" s="65"/>
      <c r="K16" s="65"/>
    </row>
    <row r="17" ht="22.5" customHeight="1" spans="1:11">
      <c r="A17" s="20"/>
      <c r="B17" s="41" t="s">
        <v>21</v>
      </c>
      <c r="C17" s="30"/>
      <c r="D17" s="20"/>
      <c r="E17" s="41"/>
      <c r="F17" s="30"/>
      <c r="G17" s="20"/>
      <c r="H17" s="42" t="s">
        <v>22</v>
      </c>
      <c r="I17" s="20"/>
      <c r="J17" s="65"/>
      <c r="K17" s="65"/>
    </row>
    <row r="18" ht="22.5" customHeight="1" spans="1:11">
      <c r="A18" s="20"/>
      <c r="B18" s="41" t="s">
        <v>23</v>
      </c>
      <c r="C18" s="30">
        <v>7000</v>
      </c>
      <c r="D18" s="20"/>
      <c r="E18" s="41"/>
      <c r="F18" s="30"/>
      <c r="G18" s="20"/>
      <c r="H18" s="43"/>
      <c r="I18" s="20"/>
      <c r="J18" s="65"/>
      <c r="K18" s="65"/>
    </row>
    <row r="19" ht="22.5" customHeight="1" spans="1:11">
      <c r="A19" s="20"/>
      <c r="B19" s="41" t="s">
        <v>24</v>
      </c>
      <c r="C19" s="30">
        <v>25000</v>
      </c>
      <c r="D19" s="20"/>
      <c r="E19" s="41"/>
      <c r="F19" s="30"/>
      <c r="G19" s="20"/>
      <c r="H19" s="44" t="s">
        <v>25</v>
      </c>
      <c r="I19" s="20"/>
      <c r="J19" s="65"/>
      <c r="K19" s="65"/>
    </row>
    <row r="20" ht="22.5" customHeight="1" spans="1:11">
      <c r="A20" s="20"/>
      <c r="B20" s="41" t="s">
        <v>26</v>
      </c>
      <c r="C20" s="30">
        <v>20000</v>
      </c>
      <c r="D20" s="20"/>
      <c r="E20" s="41" t="s">
        <v>27</v>
      </c>
      <c r="F20" s="30"/>
      <c r="G20" s="20"/>
      <c r="H20" s="45"/>
      <c r="I20" s="20"/>
      <c r="J20" s="65"/>
      <c r="K20" s="65"/>
    </row>
    <row r="21" ht="22.5" customHeight="1" spans="1:11">
      <c r="A21" s="20"/>
      <c r="B21" s="41" t="s">
        <v>28</v>
      </c>
      <c r="C21" s="30"/>
      <c r="D21" s="20"/>
      <c r="E21" s="41" t="s">
        <v>29</v>
      </c>
      <c r="F21" s="30">
        <v>200000</v>
      </c>
      <c r="G21" s="20"/>
      <c r="H21" s="45"/>
      <c r="I21" s="20"/>
      <c r="J21" s="65" t="str">
        <f>E27</f>
        <v>Total Income</v>
      </c>
      <c r="K21" s="65">
        <f>E28</f>
        <v>0</v>
      </c>
    </row>
    <row r="22" ht="22.5" customHeight="1" spans="1:11">
      <c r="A22" s="20"/>
      <c r="B22" s="37" t="s">
        <v>30</v>
      </c>
      <c r="C22" s="38"/>
      <c r="D22" s="20"/>
      <c r="E22" s="41" t="s">
        <v>31</v>
      </c>
      <c r="F22" s="30"/>
      <c r="G22" s="20"/>
      <c r="H22" s="45"/>
      <c r="I22" s="20"/>
      <c r="J22" s="65" t="str">
        <f>E31</f>
        <v>Total Fixed Expenses</v>
      </c>
      <c r="K22" s="65">
        <f>E32</f>
        <v>135000</v>
      </c>
    </row>
    <row r="23" ht="22.5" customHeight="1" spans="1:11">
      <c r="A23" s="20"/>
      <c r="B23" s="41" t="s">
        <v>32</v>
      </c>
      <c r="C23" s="30"/>
      <c r="D23" s="20"/>
      <c r="E23" s="41"/>
      <c r="F23" s="34"/>
      <c r="G23" s="20"/>
      <c r="H23" s="45"/>
      <c r="I23" s="20"/>
      <c r="J23" s="65" t="str">
        <f>E35</f>
        <v>Total Variable Expenses</v>
      </c>
      <c r="K23" s="65">
        <f>E36</f>
        <v>220000</v>
      </c>
    </row>
    <row r="24" ht="22.5" customHeight="1" spans="1:11">
      <c r="A24" s="20"/>
      <c r="B24" s="41" t="s">
        <v>33</v>
      </c>
      <c r="C24" s="30"/>
      <c r="D24" s="20"/>
      <c r="E24" s="39" t="s">
        <v>34</v>
      </c>
      <c r="F24" s="40">
        <f>SUM(F15:F23)</f>
        <v>220000</v>
      </c>
      <c r="G24" s="20"/>
      <c r="H24" s="45"/>
      <c r="I24" s="20"/>
      <c r="J24" s="65" t="str">
        <f>E39</f>
        <v>Total Savings / Investments</v>
      </c>
      <c r="K24" s="65">
        <f>E40</f>
        <v>406000</v>
      </c>
    </row>
    <row r="25" ht="22.5" customHeight="1" spans="1:11">
      <c r="A25" s="20"/>
      <c r="B25" s="37" t="s">
        <v>35</v>
      </c>
      <c r="C25" s="38">
        <f>C26</f>
        <v>0</v>
      </c>
      <c r="D25" s="20"/>
      <c r="E25" s="20"/>
      <c r="F25" s="20"/>
      <c r="G25" s="20"/>
      <c r="H25" s="45"/>
      <c r="I25" s="20"/>
      <c r="J25" s="65" t="str">
        <f>E43</f>
        <v>Remaining</v>
      </c>
      <c r="K25" s="65">
        <f>E44</f>
        <v>-761000</v>
      </c>
    </row>
    <row r="26" ht="22.5" customHeight="1" spans="1:11">
      <c r="A26" s="20"/>
      <c r="B26" s="29" t="s">
        <v>36</v>
      </c>
      <c r="C26" s="30"/>
      <c r="D26" s="20"/>
      <c r="E26" s="46" t="s">
        <v>37</v>
      </c>
      <c r="F26" s="47"/>
      <c r="G26" s="20"/>
      <c r="H26" s="45"/>
      <c r="I26" s="20"/>
      <c r="J26" s="65"/>
      <c r="K26" s="65"/>
    </row>
    <row r="27" ht="22.5" customHeight="1" spans="1:11">
      <c r="A27" s="20"/>
      <c r="B27" s="37" t="s">
        <v>38</v>
      </c>
      <c r="C27" s="38">
        <f>C28+C29+C30+C31+C32</f>
        <v>19500</v>
      </c>
      <c r="D27" s="20"/>
      <c r="E27" s="48" t="s">
        <v>9</v>
      </c>
      <c r="F27" s="49"/>
      <c r="G27" s="20"/>
      <c r="H27" s="45"/>
      <c r="I27" s="20"/>
      <c r="J27" s="65"/>
      <c r="K27" s="65"/>
    </row>
    <row r="28" ht="22.5" customHeight="1" spans="1:11">
      <c r="A28" s="20" t="s">
        <v>39</v>
      </c>
      <c r="B28" s="41" t="s">
        <v>40</v>
      </c>
      <c r="C28" s="30">
        <v>11000</v>
      </c>
      <c r="D28" s="20"/>
      <c r="E28" s="50">
        <f>C9</f>
        <v>0</v>
      </c>
      <c r="F28" s="51"/>
      <c r="G28" s="20"/>
      <c r="H28" s="45"/>
      <c r="I28" s="20"/>
      <c r="J28" s="65"/>
      <c r="K28" s="65"/>
    </row>
    <row r="29" ht="22.5" customHeight="1" spans="1:11">
      <c r="A29" s="20"/>
      <c r="B29" s="41" t="s">
        <v>41</v>
      </c>
      <c r="C29" s="30">
        <v>3500</v>
      </c>
      <c r="D29" s="20"/>
      <c r="E29" s="52"/>
      <c r="F29" s="53"/>
      <c r="G29" s="20"/>
      <c r="H29" s="45"/>
      <c r="I29" s="20"/>
      <c r="J29" s="65"/>
      <c r="K29" s="65"/>
    </row>
    <row r="30" ht="22.5" customHeight="1" spans="1:11">
      <c r="A30" s="20"/>
      <c r="B30" s="41" t="s">
        <v>42</v>
      </c>
      <c r="C30" s="30">
        <v>5000</v>
      </c>
      <c r="D30" s="20"/>
      <c r="E30" s="54"/>
      <c r="F30" s="55"/>
      <c r="G30" s="20"/>
      <c r="H30" s="45"/>
      <c r="I30" s="20"/>
      <c r="J30" s="65"/>
      <c r="K30" s="65"/>
    </row>
    <row r="31" ht="22.5" customHeight="1" spans="1:11">
      <c r="A31" s="20"/>
      <c r="B31" s="41"/>
      <c r="C31" s="30"/>
      <c r="D31" s="20"/>
      <c r="E31" s="56" t="s">
        <v>43</v>
      </c>
      <c r="F31" s="49"/>
      <c r="G31" s="20"/>
      <c r="H31" s="45"/>
      <c r="I31" s="20"/>
      <c r="J31" s="65"/>
      <c r="K31" s="65"/>
    </row>
    <row r="32" ht="22.5" customHeight="1" spans="1:11">
      <c r="A32" s="20"/>
      <c r="B32" s="41"/>
      <c r="C32" s="30"/>
      <c r="D32" s="20"/>
      <c r="E32" s="50">
        <f>C33</f>
        <v>135000</v>
      </c>
      <c r="F32" s="51"/>
      <c r="G32" s="20"/>
      <c r="H32" s="45"/>
      <c r="I32" s="20"/>
      <c r="J32" s="65"/>
      <c r="K32" s="65"/>
    </row>
    <row r="33" ht="22.5" customHeight="1" spans="1:11">
      <c r="A33" s="20"/>
      <c r="B33" s="39" t="s">
        <v>43</v>
      </c>
      <c r="C33" s="40">
        <f>SUM(C12,C14,C22,C25,C27)</f>
        <v>135000</v>
      </c>
      <c r="D33" s="20"/>
      <c r="E33" s="52"/>
      <c r="F33" s="53"/>
      <c r="G33" s="20"/>
      <c r="H33" s="45"/>
      <c r="I33" s="20"/>
      <c r="J33" s="65"/>
      <c r="K33" s="65"/>
    </row>
    <row r="34" ht="22.5" customHeight="1" spans="1:11">
      <c r="A34" s="20"/>
      <c r="B34" s="41"/>
      <c r="C34" s="30"/>
      <c r="D34" s="20"/>
      <c r="E34" s="54"/>
      <c r="F34" s="55"/>
      <c r="G34" s="20"/>
      <c r="H34" s="45"/>
      <c r="I34" s="20"/>
      <c r="J34" s="65"/>
      <c r="K34" s="65"/>
    </row>
    <row r="35" ht="22.5" customHeight="1" spans="1:11">
      <c r="A35" s="20"/>
      <c r="B35" s="37"/>
      <c r="C35" s="38"/>
      <c r="D35" s="20"/>
      <c r="E35" s="56" t="s">
        <v>34</v>
      </c>
      <c r="F35" s="49"/>
      <c r="G35" s="20"/>
      <c r="H35" s="45"/>
      <c r="I35" s="20"/>
      <c r="J35" s="65"/>
      <c r="K35" s="65"/>
    </row>
    <row r="36" ht="22.5" customHeight="1" spans="1:11">
      <c r="A36" s="20"/>
      <c r="B36" s="41"/>
      <c r="C36" s="30"/>
      <c r="D36" s="20"/>
      <c r="E36" s="50">
        <f>F24</f>
        <v>220000</v>
      </c>
      <c r="F36" s="51"/>
      <c r="G36" s="20"/>
      <c r="H36" s="45"/>
      <c r="I36" s="20"/>
      <c r="J36" s="65"/>
      <c r="K36" s="65"/>
    </row>
    <row r="37" ht="22.5" customHeight="1" spans="1:11">
      <c r="A37" s="20"/>
      <c r="B37" s="41"/>
      <c r="C37" s="30"/>
      <c r="D37" s="20"/>
      <c r="E37" s="52"/>
      <c r="F37" s="53"/>
      <c r="G37" s="20"/>
      <c r="H37" s="45"/>
      <c r="I37" s="20"/>
      <c r="J37" s="65"/>
      <c r="K37" s="65"/>
    </row>
    <row r="38" ht="22.5" customHeight="1" spans="1:11">
      <c r="A38" s="20"/>
      <c r="B38" s="41"/>
      <c r="C38" s="30"/>
      <c r="D38" s="20"/>
      <c r="E38" s="54"/>
      <c r="F38" s="55"/>
      <c r="G38" s="20"/>
      <c r="H38" s="45"/>
      <c r="I38" s="20"/>
      <c r="J38" s="65"/>
      <c r="K38" s="65"/>
    </row>
    <row r="39" ht="22.5" customHeight="1" spans="1:11">
      <c r="A39" s="20"/>
      <c r="B39" s="41"/>
      <c r="C39" s="30"/>
      <c r="D39" s="20"/>
      <c r="E39" s="48" t="s">
        <v>44</v>
      </c>
      <c r="F39" s="49"/>
      <c r="G39" s="20"/>
      <c r="H39" s="45"/>
      <c r="I39" s="20"/>
      <c r="J39" s="65"/>
      <c r="K39" s="65"/>
    </row>
    <row r="40" ht="22.5" customHeight="1" spans="1:11">
      <c r="A40" s="20"/>
      <c r="B40" s="41"/>
      <c r="C40" s="30"/>
      <c r="D40" s="20"/>
      <c r="E40" s="50">
        <f>F12</f>
        <v>406000</v>
      </c>
      <c r="F40" s="51"/>
      <c r="G40" s="20"/>
      <c r="H40" s="45"/>
      <c r="I40" s="20"/>
      <c r="J40" s="65"/>
      <c r="K40" s="65"/>
    </row>
    <row r="41" ht="22.5" customHeight="1" spans="1:11">
      <c r="A41" s="20"/>
      <c r="B41" s="39"/>
      <c r="C41" s="40"/>
      <c r="D41" s="20"/>
      <c r="E41" s="57"/>
      <c r="F41" s="57"/>
      <c r="G41" s="20"/>
      <c r="H41" s="58"/>
      <c r="I41" s="20"/>
      <c r="J41" s="65"/>
      <c r="K41" s="65"/>
    </row>
    <row r="42" ht="22.5" customHeight="1" spans="1:11">
      <c r="A42" s="20"/>
      <c r="B42" s="20"/>
      <c r="C42" s="20"/>
      <c r="D42" s="20"/>
      <c r="E42" s="57"/>
      <c r="F42" s="57"/>
      <c r="G42" s="20"/>
      <c r="H42" s="20"/>
      <c r="I42" s="20"/>
      <c r="J42" s="65"/>
      <c r="K42" s="65"/>
    </row>
    <row r="43" ht="15.75" customHeight="1" spans="1:11">
      <c r="A43" s="59"/>
      <c r="B43" s="59"/>
      <c r="C43" s="59"/>
      <c r="D43" s="59"/>
      <c r="E43" s="60" t="s">
        <v>45</v>
      </c>
      <c r="F43" s="57"/>
      <c r="G43" s="59"/>
      <c r="H43" s="59"/>
      <c r="I43" s="59"/>
      <c r="J43" s="59"/>
      <c r="K43" s="59"/>
    </row>
    <row r="44" ht="15.75" customHeight="1" spans="1:11">
      <c r="A44" s="59"/>
      <c r="B44" s="59"/>
      <c r="C44" s="59"/>
      <c r="D44" s="59"/>
      <c r="E44" s="61">
        <f>E28-E32-E36-E40</f>
        <v>-761000</v>
      </c>
      <c r="F44" s="62"/>
      <c r="G44" s="59"/>
      <c r="H44" s="59"/>
      <c r="I44" s="59"/>
      <c r="J44" s="59"/>
      <c r="K44" s="59"/>
    </row>
    <row r="45" ht="15.75" customHeight="1" spans="1:11">
      <c r="A45" s="59"/>
      <c r="B45" s="59"/>
      <c r="C45" s="59"/>
      <c r="D45" s="59"/>
      <c r="E45" s="62"/>
      <c r="F45" s="62"/>
      <c r="G45" s="59"/>
      <c r="H45" s="59"/>
      <c r="I45" s="59"/>
      <c r="J45" s="59"/>
      <c r="K45" s="59"/>
    </row>
    <row r="46" ht="15.75" customHeight="1" spans="1:11">
      <c r="A46" s="59"/>
      <c r="B46" s="59"/>
      <c r="C46" s="59"/>
      <c r="D46" s="59"/>
      <c r="E46" s="62"/>
      <c r="F46" s="62"/>
      <c r="G46" s="59"/>
      <c r="H46" s="59"/>
      <c r="I46" s="59"/>
      <c r="J46" s="59"/>
      <c r="K46" s="59"/>
    </row>
    <row r="47" ht="15.75" customHeight="1" spans="1:11">
      <c r="A47" s="59"/>
      <c r="B47" s="59"/>
      <c r="C47" s="59"/>
      <c r="D47" s="59"/>
      <c r="E47" s="63"/>
      <c r="F47" s="63"/>
      <c r="G47" s="59"/>
      <c r="H47" s="59"/>
      <c r="I47" s="59"/>
      <c r="J47" s="59"/>
      <c r="K47" s="59"/>
    </row>
    <row r="48" ht="15.75" customHeight="1" spans="1:11">
      <c r="A48" s="59"/>
      <c r="B48" s="59"/>
      <c r="C48" s="59"/>
      <c r="D48" s="59"/>
      <c r="E48" s="64"/>
      <c r="F48" s="64"/>
      <c r="G48" s="59"/>
      <c r="H48" s="59"/>
      <c r="I48" s="59"/>
      <c r="J48" s="59"/>
      <c r="K48" s="59"/>
    </row>
    <row r="49" ht="15.75" customHeight="1" spans="1:11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</row>
    <row r="50" ht="15.75" customHeight="1" spans="1:11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</row>
    <row r="51" ht="15.75" customHeight="1" spans="1:1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</row>
    <row r="52" ht="15.75" customHeight="1" spans="1:11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</row>
    <row r="53" ht="15.75" customHeight="1" spans="1:11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</row>
    <row r="54" ht="15.75" customHeight="1" spans="1:11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</row>
    <row r="55" ht="15.75" customHeight="1" spans="1:11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ht="15.75" customHeight="1" spans="1:11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ht="15.75" customHeight="1" spans="1:11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ht="15.75" customHeight="1" spans="1:11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ht="15.75" customHeight="1" spans="1:11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ht="15.75" customHeight="1" spans="1:11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ht="15.75" customHeight="1" spans="1:11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ht="15.75" customHeight="1" spans="1:11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ht="15.75" customHeight="1" spans="1:11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ht="15.75" customHeight="1" spans="1:11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ht="15.75" customHeight="1" spans="1:11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</row>
    <row r="66" ht="15.75" customHeight="1" spans="1:11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</row>
    <row r="67" ht="15.75" customHeight="1" spans="1:11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</row>
    <row r="68" ht="15.75" customHeight="1" spans="1:11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</row>
    <row r="69" ht="15.75" customHeight="1" spans="1:11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</row>
    <row r="70" ht="15.75" customHeight="1" spans="1:11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</row>
    <row r="71" ht="15.75" customHeight="1" spans="1:11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</row>
    <row r="72" ht="15.75" customHeight="1" spans="1:11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</row>
    <row r="73" ht="15.75" customHeight="1" spans="1:11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</row>
    <row r="74" ht="15.75" customHeight="1" spans="1:11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</row>
    <row r="75" ht="15.75" customHeight="1" spans="1:11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</row>
    <row r="76" ht="15.75" customHeight="1" spans="1:11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</row>
    <row r="77" ht="15.75" customHeight="1" spans="1:11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</row>
    <row r="78" ht="15.75" customHeight="1" spans="1:11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</row>
    <row r="79" ht="15.75" customHeight="1" spans="1:11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</row>
    <row r="80" ht="15.75" customHeight="1" spans="1:11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</row>
    <row r="81" ht="15.75" customHeight="1" spans="1:11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</row>
    <row r="82" ht="15.75" customHeight="1" spans="1:11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</row>
    <row r="83" ht="15.75" customHeight="1" spans="1:11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</row>
    <row r="84" ht="15.75" customHeight="1" spans="1:11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</row>
    <row r="85" ht="15.75" customHeight="1" spans="1:11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</row>
    <row r="86" ht="15.75" customHeight="1" spans="1:11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</row>
    <row r="87" ht="15.75" customHeight="1" spans="1:11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</row>
    <row r="88" ht="15.75" customHeight="1" spans="1:11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</row>
    <row r="89" ht="15.75" customHeight="1" spans="1:11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</row>
    <row r="90" ht="15.75" customHeight="1" spans="1:11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</row>
    <row r="91" ht="15.75" customHeight="1" spans="1:11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</row>
    <row r="92" ht="15.75" customHeight="1" spans="1:11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</row>
    <row r="93" ht="15.75" customHeight="1" spans="1:11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</row>
    <row r="94" ht="15.75" customHeight="1" spans="1:11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</row>
    <row r="95" ht="15.75" customHeight="1" spans="1:11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</row>
    <row r="96" ht="15.75" customHeight="1" spans="1:11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</row>
    <row r="97" ht="15.75" customHeight="1" spans="1:11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</row>
    <row r="98" ht="15.75" customHeight="1" spans="1:11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</row>
    <row r="99" ht="15.75" customHeight="1" spans="1:11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</row>
    <row r="100" ht="15.75" customHeight="1" spans="1:11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</row>
    <row r="101" customHeight="1" spans="2:6">
      <c r="B101" s="59"/>
      <c r="C101" s="59"/>
      <c r="E101" s="59"/>
      <c r="F101" s="59"/>
    </row>
    <row r="102" customHeight="1" spans="2:6">
      <c r="B102" s="59"/>
      <c r="C102" s="59"/>
      <c r="E102" s="59"/>
      <c r="F102" s="59"/>
    </row>
    <row r="103" customHeight="1" spans="2:6">
      <c r="B103" s="59"/>
      <c r="C103" s="59"/>
      <c r="E103" s="59"/>
      <c r="F103" s="59"/>
    </row>
    <row r="104" customHeight="1" spans="2:6">
      <c r="B104" s="59"/>
      <c r="C104" s="59"/>
      <c r="E104" s="59"/>
      <c r="F104" s="59"/>
    </row>
  </sheetData>
  <mergeCells count="3">
    <mergeCell ref="B2:H2"/>
    <mergeCell ref="H17:H18"/>
    <mergeCell ref="H19:H4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E7" sqref="E7"/>
    </sheetView>
  </sheetViews>
  <sheetFormatPr defaultColWidth="9.14285714285714" defaultRowHeight="15"/>
  <cols>
    <col min="9" max="9" width="9.57142857142857"/>
  </cols>
  <sheetData>
    <row r="1" spans="1:9">
      <c r="A1" s="1" t="s">
        <v>46</v>
      </c>
      <c r="B1" s="2" t="s">
        <v>47</v>
      </c>
      <c r="C1" s="3"/>
      <c r="D1" s="3"/>
      <c r="E1" s="3"/>
      <c r="F1" s="3"/>
      <c r="G1" s="3"/>
      <c r="H1" s="3"/>
      <c r="I1" s="3"/>
    </row>
    <row r="2" spans="1:9">
      <c r="A2" s="4">
        <v>1</v>
      </c>
      <c r="B2" s="5" t="s">
        <v>48</v>
      </c>
      <c r="C2" s="6"/>
      <c r="D2" s="6"/>
      <c r="E2" s="6"/>
      <c r="F2" s="6"/>
      <c r="G2" s="6"/>
      <c r="H2" s="6"/>
      <c r="I2" s="15" t="s">
        <v>2</v>
      </c>
    </row>
    <row r="3" spans="1:9">
      <c r="A3" s="7">
        <v>2</v>
      </c>
      <c r="B3" s="8" t="s">
        <v>49</v>
      </c>
      <c r="C3" s="9"/>
      <c r="D3" s="9"/>
      <c r="E3" s="9"/>
      <c r="F3" s="9"/>
      <c r="G3" s="9"/>
      <c r="H3" s="10"/>
      <c r="I3" s="16">
        <v>300</v>
      </c>
    </row>
    <row r="4" spans="1:9">
      <c r="A4" s="7">
        <v>3</v>
      </c>
      <c r="B4" s="8" t="s">
        <v>50</v>
      </c>
      <c r="C4" s="11"/>
      <c r="D4" s="11"/>
      <c r="E4" s="11"/>
      <c r="F4" s="11"/>
      <c r="G4" s="11"/>
      <c r="H4" s="12"/>
      <c r="I4" s="17">
        <v>1200</v>
      </c>
    </row>
    <row r="5" spans="1:9">
      <c r="A5" s="7">
        <v>4</v>
      </c>
      <c r="B5" s="8" t="s">
        <v>51</v>
      </c>
      <c r="C5" s="11"/>
      <c r="D5" s="11"/>
      <c r="E5" s="11"/>
      <c r="F5" s="11"/>
      <c r="G5" s="11" t="s">
        <v>52</v>
      </c>
      <c r="H5" s="12"/>
      <c r="I5" s="17">
        <v>100</v>
      </c>
    </row>
    <row r="6" spans="1:9">
      <c r="A6" s="7">
        <v>5</v>
      </c>
      <c r="B6" s="8" t="s">
        <v>53</v>
      </c>
      <c r="C6" s="11"/>
      <c r="D6" s="11"/>
      <c r="E6" s="11"/>
      <c r="F6" s="11"/>
      <c r="G6" s="11"/>
      <c r="H6" s="12"/>
      <c r="I6" s="17">
        <v>200</v>
      </c>
    </row>
    <row r="7" spans="1:9">
      <c r="A7" s="7">
        <v>6</v>
      </c>
      <c r="B7" s="8" t="s">
        <v>54</v>
      </c>
      <c r="C7" s="11"/>
      <c r="D7" s="11"/>
      <c r="E7" s="11"/>
      <c r="F7" s="11"/>
      <c r="G7" s="11"/>
      <c r="H7" s="12"/>
      <c r="I7" s="17">
        <v>500</v>
      </c>
    </row>
    <row r="8" spans="1:9">
      <c r="A8" s="7">
        <v>7</v>
      </c>
      <c r="B8" s="13" t="s">
        <v>51</v>
      </c>
      <c r="C8" s="11"/>
      <c r="D8" s="11"/>
      <c r="E8" s="11"/>
      <c r="F8" s="11"/>
      <c r="G8" s="11"/>
      <c r="H8" s="12"/>
      <c r="I8" s="17">
        <v>400</v>
      </c>
    </row>
    <row r="9" spans="1:9">
      <c r="A9" s="7">
        <v>8</v>
      </c>
      <c r="B9" s="13" t="s">
        <v>55</v>
      </c>
      <c r="C9" s="11"/>
      <c r="D9" s="11"/>
      <c r="E9" s="11"/>
      <c r="F9" s="11"/>
      <c r="G9" s="11"/>
      <c r="H9" s="12"/>
      <c r="I9" s="17">
        <v>350</v>
      </c>
    </row>
    <row r="10" spans="1:9">
      <c r="A10" s="14"/>
      <c r="B10" s="13"/>
      <c r="C10" s="11"/>
      <c r="D10" s="11"/>
      <c r="E10" s="11"/>
      <c r="F10" s="11"/>
      <c r="G10" s="11"/>
      <c r="H10" s="12"/>
      <c r="I10" s="17"/>
    </row>
    <row r="11" spans="1:9">
      <c r="A11" s="14"/>
      <c r="B11" s="13"/>
      <c r="C11" s="11"/>
      <c r="D11" s="11"/>
      <c r="E11" s="11"/>
      <c r="F11" s="11"/>
      <c r="G11" s="11"/>
      <c r="H11" s="12"/>
      <c r="I11" s="17"/>
    </row>
    <row r="12" spans="1:9">
      <c r="A12" s="14"/>
      <c r="B12" s="13"/>
      <c r="C12" s="11"/>
      <c r="D12" s="11"/>
      <c r="E12" s="11"/>
      <c r="F12" s="11"/>
      <c r="G12" s="11"/>
      <c r="H12" s="12"/>
      <c r="I12" s="17"/>
    </row>
    <row r="13" spans="1:9">
      <c r="A13" s="14"/>
      <c r="B13" s="13"/>
      <c r="C13" s="11"/>
      <c r="D13" s="11"/>
      <c r="E13" s="11"/>
      <c r="F13" s="11"/>
      <c r="G13" s="11"/>
      <c r="H13" s="12"/>
      <c r="I13" s="17"/>
    </row>
    <row r="14" spans="1:9">
      <c r="A14" s="14"/>
      <c r="B14" s="13"/>
      <c r="C14" s="11"/>
      <c r="D14" s="11"/>
      <c r="E14" s="11"/>
      <c r="F14" s="11"/>
      <c r="G14" s="11"/>
      <c r="H14" s="12"/>
      <c r="I14" s="17"/>
    </row>
    <row r="15" spans="1:9">
      <c r="A15" s="14"/>
      <c r="B15" s="13"/>
      <c r="C15" s="11"/>
      <c r="D15" s="11"/>
      <c r="E15" s="11"/>
      <c r="F15" s="11"/>
      <c r="G15" s="11"/>
      <c r="H15" s="12"/>
      <c r="I15" s="17"/>
    </row>
    <row r="16" spans="1:9">
      <c r="A16" s="14"/>
      <c r="B16" s="13"/>
      <c r="C16" s="11"/>
      <c r="D16" s="11"/>
      <c r="E16" s="11"/>
      <c r="F16" s="11"/>
      <c r="G16" s="11"/>
      <c r="H16" s="12"/>
      <c r="I16" s="17"/>
    </row>
    <row r="17" spans="1:9">
      <c r="A17" s="14"/>
      <c r="B17" s="13"/>
      <c r="C17" s="11"/>
      <c r="D17" s="11"/>
      <c r="E17" s="11"/>
      <c r="F17" s="11"/>
      <c r="G17" s="11"/>
      <c r="H17" s="12"/>
      <c r="I17" s="17"/>
    </row>
    <row r="18" spans="1:9">
      <c r="A18" s="14"/>
      <c r="B18" s="13"/>
      <c r="C18" s="11"/>
      <c r="D18" s="11"/>
      <c r="E18" s="11"/>
      <c r="F18" s="11"/>
      <c r="G18" s="11"/>
      <c r="H18" s="12"/>
      <c r="I18" s="17"/>
    </row>
    <row r="19" spans="1:9">
      <c r="A19" s="14"/>
      <c r="B19" s="13"/>
      <c r="C19" s="11"/>
      <c r="D19" s="11"/>
      <c r="E19" s="11"/>
      <c r="F19" s="11"/>
      <c r="G19" s="11"/>
      <c r="H19" s="12"/>
      <c r="I19" s="17"/>
    </row>
    <row r="20" spans="1:9">
      <c r="A20" s="14"/>
      <c r="B20" s="13" t="s">
        <v>56</v>
      </c>
      <c r="C20" s="11"/>
      <c r="D20" s="11"/>
      <c r="E20" s="11"/>
      <c r="F20" s="11"/>
      <c r="G20" s="11"/>
      <c r="H20" s="12"/>
      <c r="I20" s="18">
        <f>SUM(I3:I19)</f>
        <v>3050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Expenses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AKINTAYO DAMILOLA</dc:creator>
  <cp:lastModifiedBy>USER</cp:lastModifiedBy>
  <dcterms:created xsi:type="dcterms:W3CDTF">2024-11-26T16:35:00Z</dcterms:created>
  <dcterms:modified xsi:type="dcterms:W3CDTF">2025-12-24T21:27:23Z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A6F4E77CC2D34B99A1EBE65DAB01510B_13</vt:lpwstr>
  </property>
  <property fmtid="{D5CDD505-2E9C-101B-9397-08002B2CF9AE}" pid="3" name="KSOProductBuildVer">
    <vt:lpwstr>1033-12.2.0.23196</vt:lpwstr>
  </property>
</Properties>
</file>